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8483C56-4242-4D50-83C3-F5944AC5145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<sst xmlns="http://schemas.openxmlformats.org/spreadsheetml/2006/main" count="2262" uniqueCount="1134">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</sst>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619</v>
      </c>
      <c r="B10" s="158"/>
      <c r="C10" s="108" t="str">
        <f>VLOOKUP(A10,lista,2,0)</f>
        <v>G. OBRAS EN LÍNEAS EN EXPLOTACIÓN</v>
      </c>
      <c r="D10" s="108"/>
      <c r="E10" s="108"/>
      <c r="F10" s="108"/>
      <c r="G10" s="108" t="str">
        <f>VLOOKUP(A10,lista,3,0)</f>
        <v>Experto/a 3</v>
      </c>
      <c r="H10" s="108"/>
      <c r="I10" s="119" t="str">
        <f>VLOOKUP(A10,lista,4,0)</f>
        <v>Director de Obra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4.4" customHeight="1" thickTop="1" thickBot="1" x14ac:dyDescent="0.3">
      <c r="A17" s="167" t="str">
        <f>VLOOKUP(A10,lista,6,0)</f>
        <v>Experiencia global en obra de al menos 15 años.
Al menos 5 años de experiencia en obras lineales de carreteras o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lbbnWSVgQo0IR7YKiNeP+8eClGknduJBN3PR9AXxq9sCER+rc2lZW8Ys3IQxXG24LwOOwLf67eUtbTDuuocNQ==" saltValue="PKiX3uqcMqftk8gdhxgvV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2025-02-12T11:30:02Z</dcterms:modified>
</cp:coreProperties>
</file>